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F:\Dokumenty\VŘ\VŘ_2023\02_00_12_22_OR_Úklid 2023-2024\03_ZD a prilohy\"/>
    </mc:Choice>
  </mc:AlternateContent>
  <bookViews>
    <workbookView xWindow="0" yWindow="0" windowWidth="28800" windowHeight="12336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36" i="1" l="1"/>
  <c r="E104" i="1" l="1"/>
  <c r="E73" i="1"/>
  <c r="E36" i="1"/>
  <c r="E20" i="1"/>
</calcChain>
</file>

<file path=xl/sharedStrings.xml><?xml version="1.0" encoding="utf-8"?>
<sst xmlns="http://schemas.openxmlformats.org/spreadsheetml/2006/main" count="362" uniqueCount="108">
  <si>
    <t>A+B</t>
  </si>
  <si>
    <t>1.10</t>
  </si>
  <si>
    <t xml:space="preserve">koupelna + WC </t>
  </si>
  <si>
    <t>2x týdně (Po-Pá)</t>
  </si>
  <si>
    <t>1.03</t>
  </si>
  <si>
    <t>WC vchod</t>
  </si>
  <si>
    <t>1.12</t>
  </si>
  <si>
    <t>WC údržba</t>
  </si>
  <si>
    <t>1.05</t>
  </si>
  <si>
    <t>koupelna + WC zaměstnanci</t>
  </si>
  <si>
    <t>1.02</t>
  </si>
  <si>
    <t>zádveří</t>
  </si>
  <si>
    <t>1.06</t>
  </si>
  <si>
    <t>obývák</t>
  </si>
  <si>
    <t>1.07</t>
  </si>
  <si>
    <t>pokoj 1 lůžkový</t>
  </si>
  <si>
    <t>1.08</t>
  </si>
  <si>
    <t>2-lůžkový</t>
  </si>
  <si>
    <t>1.09</t>
  </si>
  <si>
    <t>1.11</t>
  </si>
  <si>
    <t>1.13,1.14</t>
  </si>
  <si>
    <t>technická místnost</t>
  </si>
  <si>
    <t>1.PP</t>
  </si>
  <si>
    <t>0.01</t>
  </si>
  <si>
    <t xml:space="preserve">prádelna </t>
  </si>
  <si>
    <t>0.02</t>
  </si>
  <si>
    <t>sklad</t>
  </si>
  <si>
    <t>0.03</t>
  </si>
  <si>
    <t>kotelna</t>
  </si>
  <si>
    <t>0.04</t>
  </si>
  <si>
    <t>0.05</t>
  </si>
  <si>
    <t>0.06</t>
  </si>
  <si>
    <t>0.07</t>
  </si>
  <si>
    <t>0.08</t>
  </si>
  <si>
    <t>schodiště</t>
  </si>
  <si>
    <t>1.NP</t>
  </si>
  <si>
    <t>1.01</t>
  </si>
  <si>
    <t>chodba</t>
  </si>
  <si>
    <t>12,30</t>
  </si>
  <si>
    <t>šatna zaměstnanci</t>
  </si>
  <si>
    <t>8,82</t>
  </si>
  <si>
    <t>pokoj</t>
  </si>
  <si>
    <t>17,40</t>
  </si>
  <si>
    <t>1.04</t>
  </si>
  <si>
    <t>9,82</t>
  </si>
  <si>
    <t>9,75</t>
  </si>
  <si>
    <t>wc</t>
  </si>
  <si>
    <t>2,40</t>
  </si>
  <si>
    <t>koupelna</t>
  </si>
  <si>
    <t>5,63</t>
  </si>
  <si>
    <t>kuchyně a obývací pokoj</t>
  </si>
  <si>
    <t>úklidová místnost</t>
  </si>
  <si>
    <t>neprovádí se</t>
  </si>
  <si>
    <t>2.NP</t>
  </si>
  <si>
    <t>2.01</t>
  </si>
  <si>
    <t>2.02</t>
  </si>
  <si>
    <t>2.03</t>
  </si>
  <si>
    <t>2.04</t>
  </si>
  <si>
    <t>2.05</t>
  </si>
  <si>
    <t>2.06</t>
  </si>
  <si>
    <t>2.07</t>
  </si>
  <si>
    <t>kuchyně a jídelna</t>
  </si>
  <si>
    <t>2.08</t>
  </si>
  <si>
    <t>obývací pokoj</t>
  </si>
  <si>
    <t>2.09</t>
  </si>
  <si>
    <t>kancelář</t>
  </si>
  <si>
    <t>2.10</t>
  </si>
  <si>
    <t>PRAVIDELNÝ ÚKLID: (dle výše uvedených četností)</t>
  </si>
  <si>
    <t>1 PRACOVNICE denní směna 5 hod (2x týdně / Po-Pá)</t>
  </si>
  <si>
    <t xml:space="preserve"> - rozsah činností dle platné přílohy seznamu prací</t>
  </si>
  <si>
    <t>kuchyně</t>
  </si>
  <si>
    <t>jídelna</t>
  </si>
  <si>
    <t>obývací prostor</t>
  </si>
  <si>
    <t>1.13</t>
  </si>
  <si>
    <t>1.14</t>
  </si>
  <si>
    <t>personál</t>
  </si>
  <si>
    <t>1.15</t>
  </si>
  <si>
    <t>koupelna + wc personál</t>
  </si>
  <si>
    <t>1.16</t>
  </si>
  <si>
    <t xml:space="preserve">chodba </t>
  </si>
  <si>
    <t>1.17</t>
  </si>
  <si>
    <t>1.19</t>
  </si>
  <si>
    <t>1.20</t>
  </si>
  <si>
    <t>1.21</t>
  </si>
  <si>
    <t>1.22</t>
  </si>
  <si>
    <t>1.23</t>
  </si>
  <si>
    <t>1.24</t>
  </si>
  <si>
    <t>1.25</t>
  </si>
  <si>
    <t>1.26</t>
  </si>
  <si>
    <t>1.27</t>
  </si>
  <si>
    <t>Domek KANCZUCKÉHO, Kanczuckého 705/10,  711 00 Ostrava - Hrušov</t>
  </si>
  <si>
    <t>Domek LIŠČINA,  Na Liščině 704/12B, 711 00 Ostrava - Hrušov</t>
  </si>
  <si>
    <t>Domek UHROVA, Uhrova 107/23, 713 00 Ostrava - Heřmanice</t>
  </si>
  <si>
    <t>Domek TRNKOVECKÁ, Trnkovecká 218/40, 716 00 Ostrava-Radvanice</t>
  </si>
  <si>
    <t>CELKEM</t>
  </si>
  <si>
    <t>Příloha č. 15</t>
  </si>
  <si>
    <t>PERSONÁL</t>
  </si>
  <si>
    <t>závětří</t>
  </si>
  <si>
    <t>2x týdně</t>
  </si>
  <si>
    <t>soc. zařízení personálu</t>
  </si>
  <si>
    <t>DOMÁCNOST A</t>
  </si>
  <si>
    <t>obýv.pokoj a kuchyně</t>
  </si>
  <si>
    <t>pokoj 2 lůžkový</t>
  </si>
  <si>
    <t>krytá terasa</t>
  </si>
  <si>
    <t>DOMÁCNOST B</t>
  </si>
  <si>
    <t>Domek VÝVOZNÍ, Vývozní 706/42, 711 00 Ostrava-Hrušov</t>
  </si>
  <si>
    <t>WC zaměstnanci</t>
  </si>
  <si>
    <t>"Úklidové práce pro Čtyřlístek Ostrava, p.o. a DS Korýtko na období 2023 - 2025"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</si>
</sst>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2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39997558519241921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0" fontId="4" fillId="0" borderId="0"/>
  </cellStyleXfs>
  <cellXfs count="51">
    <xf numFmtId="0" fontId="0" fillId="0" borderId="0" xfId="0"/>
    <xf numFmtId="3" fontId="5" fillId="0" borderId="5" xfId="1" applyNumberFormat="1" applyFont="1" applyBorder="1" applyAlignment="1">
      <alignment horizontal="center"/>
    </xf>
    <xf numFmtId="3" fontId="5" fillId="0" borderId="6" xfId="1" applyNumberFormat="1" applyFont="1" applyBorder="1" applyAlignment="1">
      <alignment horizontal="center"/>
    </xf>
    <xf numFmtId="3" fontId="5" fillId="0" borderId="7" xfId="1" applyNumberFormat="1" applyFont="1" applyFill="1" applyBorder="1" applyAlignment="1">
      <alignment horizontal="left" indent="1"/>
    </xf>
    <xf numFmtId="4" fontId="5" fillId="0" borderId="7" xfId="1" applyNumberFormat="1" applyFont="1" applyBorder="1" applyAlignment="1">
      <alignment horizontal="center"/>
    </xf>
    <xf numFmtId="3" fontId="5" fillId="0" borderId="8" xfId="1" applyNumberFormat="1" applyFont="1" applyBorder="1" applyAlignment="1">
      <alignment horizontal="center"/>
    </xf>
    <xf numFmtId="1" fontId="6" fillId="3" borderId="9" xfId="0" applyNumberFormat="1" applyFont="1" applyFill="1" applyBorder="1" applyAlignment="1" applyProtection="1">
      <alignment horizontal="center" shrinkToFit="1"/>
    </xf>
    <xf numFmtId="1" fontId="6" fillId="3" borderId="10" xfId="0" applyNumberFormat="1" applyFont="1" applyFill="1" applyBorder="1" applyAlignment="1" applyProtection="1">
      <alignment horizontal="center" shrinkToFit="1"/>
    </xf>
    <xf numFmtId="1" fontId="3" fillId="3" borderId="11" xfId="0" applyNumberFormat="1" applyFont="1" applyFill="1" applyBorder="1" applyAlignment="1" applyProtection="1">
      <alignment horizontal="left" indent="1" shrinkToFit="1"/>
    </xf>
    <xf numFmtId="4" fontId="6" fillId="3" borderId="11" xfId="0" applyNumberFormat="1" applyFont="1" applyFill="1" applyBorder="1" applyAlignment="1" applyProtection="1">
      <alignment horizontal="center" shrinkToFit="1"/>
    </xf>
    <xf numFmtId="1" fontId="6" fillId="3" borderId="12" xfId="0" applyNumberFormat="1" applyFont="1" applyFill="1" applyBorder="1" applyAlignment="1" applyProtection="1">
      <alignment horizontal="center" shrinkToFit="1"/>
    </xf>
    <xf numFmtId="3" fontId="7" fillId="0" borderId="7" xfId="1" applyNumberFormat="1" applyFont="1" applyFill="1" applyBorder="1" applyAlignment="1">
      <alignment horizontal="left" indent="1"/>
    </xf>
    <xf numFmtId="3" fontId="9" fillId="4" borderId="5" xfId="1" applyNumberFormat="1" applyFont="1" applyFill="1" applyBorder="1" applyAlignment="1">
      <alignment horizontal="center"/>
    </xf>
    <xf numFmtId="3" fontId="9" fillId="4" borderId="6" xfId="1" applyNumberFormat="1" applyFont="1" applyFill="1" applyBorder="1" applyAlignment="1">
      <alignment horizontal="center"/>
    </xf>
    <xf numFmtId="3" fontId="9" fillId="4" borderId="7" xfId="1" applyNumberFormat="1" applyFont="1" applyFill="1" applyBorder="1" applyAlignment="1">
      <alignment horizontal="left" indent="1"/>
    </xf>
    <xf numFmtId="4" fontId="9" fillId="4" borderId="7" xfId="1" applyNumberFormat="1" applyFont="1" applyFill="1" applyBorder="1" applyAlignment="1">
      <alignment horizontal="center"/>
    </xf>
    <xf numFmtId="3" fontId="9" fillId="4" borderId="8" xfId="1" applyNumberFormat="1" applyFont="1" applyFill="1" applyBorder="1" applyAlignment="1">
      <alignment horizontal="center"/>
    </xf>
    <xf numFmtId="3" fontId="10" fillId="4" borderId="5" xfId="1" applyNumberFormat="1" applyFont="1" applyFill="1" applyBorder="1" applyAlignment="1">
      <alignment horizontal="center"/>
    </xf>
    <xf numFmtId="3" fontId="10" fillId="4" borderId="6" xfId="1" applyNumberFormat="1" applyFont="1" applyFill="1" applyBorder="1" applyAlignment="1">
      <alignment horizontal="center"/>
    </xf>
    <xf numFmtId="3" fontId="10" fillId="4" borderId="8" xfId="1" applyNumberFormat="1" applyFont="1" applyFill="1" applyBorder="1" applyAlignment="1">
      <alignment horizontal="center"/>
    </xf>
    <xf numFmtId="3" fontId="9" fillId="0" borderId="16" xfId="1" applyNumberFormat="1" applyFont="1" applyFill="1" applyBorder="1" applyAlignment="1">
      <alignment horizontal="center"/>
    </xf>
    <xf numFmtId="3" fontId="9" fillId="0" borderId="0" xfId="1" applyNumberFormat="1" applyFont="1" applyFill="1" applyBorder="1" applyAlignment="1">
      <alignment horizontal="center"/>
    </xf>
    <xf numFmtId="3" fontId="9" fillId="0" borderId="0" xfId="1" applyNumberFormat="1" applyFont="1" applyFill="1" applyBorder="1" applyAlignment="1">
      <alignment horizontal="left" indent="1"/>
    </xf>
    <xf numFmtId="4" fontId="9" fillId="0" borderId="0" xfId="1" applyNumberFormat="1" applyFont="1" applyFill="1" applyBorder="1" applyAlignment="1">
      <alignment horizontal="center"/>
    </xf>
    <xf numFmtId="3" fontId="9" fillId="0" borderId="17" xfId="1" applyNumberFormat="1" applyFont="1" applyFill="1" applyBorder="1" applyAlignment="1">
      <alignment horizontal="center"/>
    </xf>
    <xf numFmtId="3" fontId="10" fillId="0" borderId="16" xfId="1" applyNumberFormat="1" applyFont="1" applyFill="1" applyBorder="1" applyAlignment="1">
      <alignment horizontal="center"/>
    </xf>
    <xf numFmtId="3" fontId="10" fillId="0" borderId="0" xfId="1" applyNumberFormat="1" applyFont="1" applyFill="1" applyBorder="1" applyAlignment="1">
      <alignment horizontal="center"/>
    </xf>
    <xf numFmtId="3" fontId="10" fillId="0" borderId="17" xfId="1" applyNumberFormat="1" applyFont="1" applyFill="1" applyBorder="1" applyAlignment="1">
      <alignment horizontal="center"/>
    </xf>
    <xf numFmtId="0" fontId="1" fillId="0" borderId="0" xfId="0" applyFont="1"/>
    <xf numFmtId="0" fontId="5" fillId="5" borderId="20" xfId="2" applyFont="1" applyFill="1" applyBorder="1"/>
    <xf numFmtId="0" fontId="7" fillId="5" borderId="20" xfId="2" applyFont="1" applyFill="1" applyBorder="1" applyAlignment="1">
      <alignment horizontal="center"/>
    </xf>
    <xf numFmtId="49" fontId="5" fillId="0" borderId="20" xfId="2" applyNumberFormat="1" applyFont="1" applyBorder="1" applyAlignment="1">
      <alignment horizontal="left" indent="1"/>
    </xf>
    <xf numFmtId="0" fontId="5" fillId="0" borderId="20" xfId="2" applyFont="1" applyBorder="1" applyAlignment="1">
      <alignment horizontal="left" indent="1"/>
    </xf>
    <xf numFmtId="2" fontId="5" fillId="0" borderId="20" xfId="2" applyNumberFormat="1" applyFont="1" applyBorder="1" applyAlignment="1">
      <alignment horizontal="center"/>
    </xf>
    <xf numFmtId="0" fontId="5" fillId="0" borderId="20" xfId="2" applyFont="1" applyBorder="1" applyAlignment="1">
      <alignment horizontal="center"/>
    </xf>
    <xf numFmtId="0" fontId="5" fillId="5" borderId="20" xfId="2" applyFont="1" applyFill="1" applyBorder="1" applyAlignment="1">
      <alignment horizontal="left" indent="1"/>
    </xf>
    <xf numFmtId="2" fontId="5" fillId="5" borderId="20" xfId="2" applyNumberFormat="1" applyFont="1" applyFill="1" applyBorder="1" applyAlignment="1">
      <alignment horizontal="center"/>
    </xf>
    <xf numFmtId="3" fontId="5" fillId="6" borderId="18" xfId="1" applyNumberFormat="1" applyFont="1" applyFill="1" applyBorder="1" applyAlignment="1">
      <alignment horizontal="center"/>
    </xf>
    <xf numFmtId="3" fontId="5" fillId="6" borderId="19" xfId="1" applyNumberFormat="1" applyFont="1" applyFill="1" applyBorder="1" applyAlignment="1">
      <alignment horizontal="center"/>
    </xf>
    <xf numFmtId="4" fontId="3" fillId="7" borderId="3" xfId="0" applyNumberFormat="1" applyFont="1" applyFill="1" applyBorder="1" applyAlignment="1" applyProtection="1">
      <alignment horizontal="center" shrinkToFit="1"/>
    </xf>
    <xf numFmtId="1" fontId="2" fillId="7" borderId="1" xfId="0" applyNumberFormat="1" applyFont="1" applyFill="1" applyBorder="1" applyAlignment="1" applyProtection="1">
      <alignment horizontal="center" vertical="center" shrinkToFit="1"/>
    </xf>
    <xf numFmtId="1" fontId="2" fillId="7" borderId="2" xfId="0" applyNumberFormat="1" applyFont="1" applyFill="1" applyBorder="1" applyAlignment="1" applyProtection="1">
      <alignment horizontal="center" vertical="center" shrinkToFit="1"/>
    </xf>
    <xf numFmtId="1" fontId="2" fillId="7" borderId="3" xfId="0" applyNumberFormat="1" applyFont="1" applyFill="1" applyBorder="1" applyAlignment="1" applyProtection="1">
      <alignment horizontal="left" vertical="center" indent="1"/>
    </xf>
    <xf numFmtId="1" fontId="3" fillId="7" borderId="4" xfId="0" applyNumberFormat="1" applyFont="1" applyFill="1" applyBorder="1" applyAlignment="1" applyProtection="1">
      <alignment horizontal="center" shrinkToFit="1"/>
    </xf>
    <xf numFmtId="0" fontId="8" fillId="0" borderId="0" xfId="0" applyFont="1" applyAlignment="1">
      <alignment horizontal="center"/>
    </xf>
    <xf numFmtId="1" fontId="2" fillId="2" borderId="13" xfId="0" applyNumberFormat="1" applyFont="1" applyFill="1" applyBorder="1" applyAlignment="1" applyProtection="1">
      <alignment horizontal="center" vertic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0" fontId="2" fillId="6" borderId="21" xfId="2" applyFont="1" applyFill="1" applyBorder="1" applyAlignment="1">
      <alignment horizontal="center" vertical="center"/>
    </xf>
    <xf numFmtId="0" fontId="0" fillId="0" borderId="22" xfId="0" applyBorder="1" applyAlignment="1"/>
    <xf numFmtId="0" fontId="0" fillId="0" borderId="23" xfId="0" applyBorder="1" applyAlignment="1"/>
  </cellXfs>
  <cellStyles count="3">
    <cellStyle name="Normální" xfId="0" builtinId="0"/>
    <cellStyle name="Normální 2" xfId="2"/>
    <cellStyle name="normální 3" xfId="1"/>
  </cellStyles>
  <dxfs count="21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F139"/>
  <sheetViews>
    <sheetView tabSelected="1" workbookViewId="0">
      <selection activeCell="K13" sqref="K13"/>
    </sheetView>
  </sheetViews>
  <sheetFormatPr defaultRowHeight="14.4" x14ac:dyDescent="0.3"/>
  <cols>
    <col min="2" max="2" width="5.109375" customWidth="1"/>
    <col min="4" max="4" width="21.44140625" customWidth="1"/>
    <col min="5" max="5" width="18.33203125" customWidth="1"/>
    <col min="6" max="6" width="25.6640625" customWidth="1"/>
  </cols>
  <sheetData>
    <row r="3" spans="1:6" ht="18" x14ac:dyDescent="0.35">
      <c r="A3" s="44" t="s">
        <v>107</v>
      </c>
      <c r="B3" s="44"/>
      <c r="C3" s="44"/>
      <c r="D3" s="44"/>
      <c r="E3" s="44"/>
      <c r="F3" s="44"/>
    </row>
    <row r="4" spans="1:6" ht="18" x14ac:dyDescent="0.35">
      <c r="A4" s="44" t="s">
        <v>95</v>
      </c>
      <c r="B4" s="44"/>
      <c r="C4" s="44"/>
      <c r="D4" s="44"/>
      <c r="E4" s="44"/>
      <c r="F4" s="44"/>
    </row>
    <row r="5" spans="1:6" ht="15" thickBot="1" x14ac:dyDescent="0.35"/>
    <row r="6" spans="1:6" ht="15" thickBot="1" x14ac:dyDescent="0.35">
      <c r="A6" s="45" t="s">
        <v>91</v>
      </c>
      <c r="B6" s="46"/>
      <c r="C6" s="46"/>
      <c r="D6" s="46"/>
      <c r="E6" s="46"/>
      <c r="F6" s="47"/>
    </row>
    <row r="7" spans="1:6" x14ac:dyDescent="0.3">
      <c r="A7" s="1"/>
      <c r="B7" s="2"/>
      <c r="C7" s="2"/>
      <c r="D7" s="3"/>
      <c r="E7" s="4"/>
      <c r="F7" s="5"/>
    </row>
    <row r="8" spans="1:6" x14ac:dyDescent="0.3">
      <c r="A8" s="1" t="s">
        <v>0</v>
      </c>
      <c r="B8" s="2"/>
      <c r="C8" s="2" t="s">
        <v>1</v>
      </c>
      <c r="D8" s="3" t="s">
        <v>2</v>
      </c>
      <c r="E8" s="4">
        <v>33.200000000000003</v>
      </c>
      <c r="F8" s="5" t="s">
        <v>3</v>
      </c>
    </row>
    <row r="9" spans="1:6" x14ac:dyDescent="0.3">
      <c r="A9" s="1" t="s">
        <v>0</v>
      </c>
      <c r="B9" s="2"/>
      <c r="C9" s="2" t="s">
        <v>4</v>
      </c>
      <c r="D9" s="3" t="s">
        <v>5</v>
      </c>
      <c r="E9" s="4">
        <v>9</v>
      </c>
      <c r="F9" s="5" t="s">
        <v>3</v>
      </c>
    </row>
    <row r="10" spans="1:6" x14ac:dyDescent="0.3">
      <c r="A10" s="1" t="s">
        <v>0</v>
      </c>
      <c r="B10" s="2"/>
      <c r="C10" s="2" t="s">
        <v>6</v>
      </c>
      <c r="D10" s="3" t="s">
        <v>7</v>
      </c>
      <c r="E10" s="4">
        <v>3.86</v>
      </c>
      <c r="F10" s="5" t="s">
        <v>3</v>
      </c>
    </row>
    <row r="11" spans="1:6" x14ac:dyDescent="0.3">
      <c r="A11" s="1"/>
      <c r="B11" s="2"/>
      <c r="C11" s="2" t="s">
        <v>8</v>
      </c>
      <c r="D11" s="3" t="s">
        <v>9</v>
      </c>
      <c r="E11" s="4">
        <v>3.5</v>
      </c>
      <c r="F11" s="5" t="s">
        <v>3</v>
      </c>
    </row>
    <row r="12" spans="1:6" x14ac:dyDescent="0.3">
      <c r="A12" s="1"/>
      <c r="B12" s="2"/>
      <c r="C12" s="2"/>
      <c r="D12" s="3"/>
      <c r="E12" s="4"/>
      <c r="F12" s="5"/>
    </row>
    <row r="13" spans="1:6" x14ac:dyDescent="0.3">
      <c r="A13" s="1" t="s">
        <v>0</v>
      </c>
      <c r="B13" s="2"/>
      <c r="C13" s="2" t="s">
        <v>10</v>
      </c>
      <c r="D13" s="3" t="s">
        <v>11</v>
      </c>
      <c r="E13" s="4">
        <v>23.6</v>
      </c>
      <c r="F13" s="5" t="s">
        <v>3</v>
      </c>
    </row>
    <row r="14" spans="1:6" x14ac:dyDescent="0.3">
      <c r="A14" s="1" t="s">
        <v>0</v>
      </c>
      <c r="B14" s="2"/>
      <c r="C14" s="2" t="s">
        <v>12</v>
      </c>
      <c r="D14" s="3" t="s">
        <v>13</v>
      </c>
      <c r="E14" s="4">
        <v>107.2</v>
      </c>
      <c r="F14" s="5" t="s">
        <v>3</v>
      </c>
    </row>
    <row r="15" spans="1:6" x14ac:dyDescent="0.3">
      <c r="A15" s="1" t="s">
        <v>0</v>
      </c>
      <c r="B15" s="2"/>
      <c r="C15" s="2" t="s">
        <v>14</v>
      </c>
      <c r="D15" s="3" t="s">
        <v>15</v>
      </c>
      <c r="E15" s="4">
        <v>28.5</v>
      </c>
      <c r="F15" s="5" t="s">
        <v>3</v>
      </c>
    </row>
    <row r="16" spans="1:6" x14ac:dyDescent="0.3">
      <c r="A16" s="1" t="s">
        <v>0</v>
      </c>
      <c r="B16" s="2"/>
      <c r="C16" s="2" t="s">
        <v>16</v>
      </c>
      <c r="D16" s="3" t="s">
        <v>17</v>
      </c>
      <c r="E16" s="4">
        <v>41.6</v>
      </c>
      <c r="F16" s="5" t="s">
        <v>3</v>
      </c>
    </row>
    <row r="17" spans="1:6" x14ac:dyDescent="0.3">
      <c r="A17" s="1" t="s">
        <v>0</v>
      </c>
      <c r="B17" s="2"/>
      <c r="C17" s="2" t="s">
        <v>18</v>
      </c>
      <c r="D17" s="3" t="s">
        <v>17</v>
      </c>
      <c r="E17" s="4">
        <v>47.8</v>
      </c>
      <c r="F17" s="5" t="s">
        <v>3</v>
      </c>
    </row>
    <row r="18" spans="1:6" x14ac:dyDescent="0.3">
      <c r="A18" s="1" t="s">
        <v>0</v>
      </c>
      <c r="B18" s="2"/>
      <c r="C18" s="2" t="s">
        <v>19</v>
      </c>
      <c r="D18" s="3" t="s">
        <v>15</v>
      </c>
      <c r="E18" s="4">
        <v>28.2</v>
      </c>
      <c r="F18" s="5" t="s">
        <v>3</v>
      </c>
    </row>
    <row r="19" spans="1:6" x14ac:dyDescent="0.3">
      <c r="A19" s="1" t="s">
        <v>0</v>
      </c>
      <c r="B19" s="2"/>
      <c r="C19" s="2" t="s">
        <v>20</v>
      </c>
      <c r="D19" s="3" t="s">
        <v>21</v>
      </c>
      <c r="E19" s="4">
        <v>34</v>
      </c>
      <c r="F19" s="5" t="s">
        <v>3</v>
      </c>
    </row>
    <row r="20" spans="1:6" ht="15.6" x14ac:dyDescent="0.3">
      <c r="A20" s="12"/>
      <c r="B20" s="13"/>
      <c r="C20" s="13"/>
      <c r="D20" s="14" t="s">
        <v>94</v>
      </c>
      <c r="E20" s="15">
        <f>SUM(E8:E19)</f>
        <v>360.46</v>
      </c>
      <c r="F20" s="16"/>
    </row>
    <row r="21" spans="1:6" ht="16.2" thickBot="1" x14ac:dyDescent="0.35">
      <c r="A21" s="20"/>
      <c r="B21" s="21"/>
      <c r="C21" s="21"/>
      <c r="D21" s="22"/>
      <c r="E21" s="23"/>
      <c r="F21" s="24"/>
    </row>
    <row r="22" spans="1:6" ht="15" thickBot="1" x14ac:dyDescent="0.35">
      <c r="A22" s="45" t="s">
        <v>90</v>
      </c>
      <c r="B22" s="46"/>
      <c r="C22" s="46"/>
      <c r="D22" s="46"/>
      <c r="E22" s="46"/>
      <c r="F22" s="47"/>
    </row>
    <row r="23" spans="1:6" x14ac:dyDescent="0.3">
      <c r="A23" s="1"/>
      <c r="B23" s="2"/>
      <c r="C23" s="2"/>
      <c r="D23" s="3"/>
      <c r="E23" s="4"/>
      <c r="F23" s="5"/>
    </row>
    <row r="24" spans="1:6" x14ac:dyDescent="0.3">
      <c r="A24" s="1" t="s">
        <v>0</v>
      </c>
      <c r="B24" s="2"/>
      <c r="C24" s="2" t="s">
        <v>1</v>
      </c>
      <c r="D24" s="3" t="s">
        <v>2</v>
      </c>
      <c r="E24" s="4">
        <v>33.200000000000003</v>
      </c>
      <c r="F24" s="5" t="s">
        <v>3</v>
      </c>
    </row>
    <row r="25" spans="1:6" x14ac:dyDescent="0.3">
      <c r="A25" s="1" t="s">
        <v>0</v>
      </c>
      <c r="B25" s="2"/>
      <c r="C25" s="2" t="s">
        <v>4</v>
      </c>
      <c r="D25" s="3" t="s">
        <v>5</v>
      </c>
      <c r="E25" s="4">
        <v>9</v>
      </c>
      <c r="F25" s="5" t="s">
        <v>3</v>
      </c>
    </row>
    <row r="26" spans="1:6" x14ac:dyDescent="0.3">
      <c r="A26" s="1" t="s">
        <v>0</v>
      </c>
      <c r="B26" s="2"/>
      <c r="C26" s="2" t="s">
        <v>6</v>
      </c>
      <c r="D26" s="3" t="s">
        <v>7</v>
      </c>
      <c r="E26" s="4">
        <v>3.86</v>
      </c>
      <c r="F26" s="5" t="s">
        <v>3</v>
      </c>
    </row>
    <row r="27" spans="1:6" x14ac:dyDescent="0.3">
      <c r="A27" s="1"/>
      <c r="B27" s="2"/>
      <c r="C27" s="2" t="s">
        <v>8</v>
      </c>
      <c r="D27" s="3" t="s">
        <v>9</v>
      </c>
      <c r="E27" s="4">
        <v>3.5</v>
      </c>
      <c r="F27" s="5" t="s">
        <v>3</v>
      </c>
    </row>
    <row r="28" spans="1:6" x14ac:dyDescent="0.3">
      <c r="A28" s="1"/>
      <c r="B28" s="2"/>
      <c r="C28" s="2"/>
      <c r="D28" s="3"/>
      <c r="E28" s="4"/>
      <c r="F28" s="5"/>
    </row>
    <row r="29" spans="1:6" x14ac:dyDescent="0.3">
      <c r="A29" s="1" t="s">
        <v>0</v>
      </c>
      <c r="B29" s="2"/>
      <c r="C29" s="2" t="s">
        <v>10</v>
      </c>
      <c r="D29" s="3" t="s">
        <v>11</v>
      </c>
      <c r="E29" s="4">
        <v>23.6</v>
      </c>
      <c r="F29" s="5" t="s">
        <v>3</v>
      </c>
    </row>
    <row r="30" spans="1:6" x14ac:dyDescent="0.3">
      <c r="A30" s="1" t="s">
        <v>0</v>
      </c>
      <c r="B30" s="2"/>
      <c r="C30" s="2" t="s">
        <v>12</v>
      </c>
      <c r="D30" s="3" t="s">
        <v>13</v>
      </c>
      <c r="E30" s="4">
        <v>107.2</v>
      </c>
      <c r="F30" s="5" t="s">
        <v>3</v>
      </c>
    </row>
    <row r="31" spans="1:6" x14ac:dyDescent="0.3">
      <c r="A31" s="1" t="s">
        <v>0</v>
      </c>
      <c r="B31" s="2"/>
      <c r="C31" s="2" t="s">
        <v>14</v>
      </c>
      <c r="D31" s="3" t="s">
        <v>15</v>
      </c>
      <c r="E31" s="4">
        <v>28.5</v>
      </c>
      <c r="F31" s="5" t="s">
        <v>3</v>
      </c>
    </row>
    <row r="32" spans="1:6" x14ac:dyDescent="0.3">
      <c r="A32" s="1" t="s">
        <v>0</v>
      </c>
      <c r="B32" s="2"/>
      <c r="C32" s="2" t="s">
        <v>16</v>
      </c>
      <c r="D32" s="3" t="s">
        <v>17</v>
      </c>
      <c r="E32" s="4">
        <v>41.6</v>
      </c>
      <c r="F32" s="5" t="s">
        <v>3</v>
      </c>
    </row>
    <row r="33" spans="1:6" x14ac:dyDescent="0.3">
      <c r="A33" s="1" t="s">
        <v>0</v>
      </c>
      <c r="B33" s="2"/>
      <c r="C33" s="2" t="s">
        <v>18</v>
      </c>
      <c r="D33" s="3" t="s">
        <v>17</v>
      </c>
      <c r="E33" s="4">
        <v>47.8</v>
      </c>
      <c r="F33" s="5" t="s">
        <v>3</v>
      </c>
    </row>
    <row r="34" spans="1:6" x14ac:dyDescent="0.3">
      <c r="A34" s="1" t="s">
        <v>0</v>
      </c>
      <c r="B34" s="2"/>
      <c r="C34" s="2" t="s">
        <v>19</v>
      </c>
      <c r="D34" s="3" t="s">
        <v>15</v>
      </c>
      <c r="E34" s="4">
        <v>28.2</v>
      </c>
      <c r="F34" s="5" t="s">
        <v>3</v>
      </c>
    </row>
    <row r="35" spans="1:6" x14ac:dyDescent="0.3">
      <c r="A35" s="1" t="s">
        <v>0</v>
      </c>
      <c r="B35" s="2"/>
      <c r="C35" s="2" t="s">
        <v>20</v>
      </c>
      <c r="D35" s="3" t="s">
        <v>21</v>
      </c>
      <c r="E35" s="4">
        <v>34</v>
      </c>
      <c r="F35" s="5" t="s">
        <v>3</v>
      </c>
    </row>
    <row r="36" spans="1:6" ht="15.6" x14ac:dyDescent="0.3">
      <c r="A36" s="17"/>
      <c r="B36" s="18"/>
      <c r="C36" s="18"/>
      <c r="D36" s="14" t="s">
        <v>94</v>
      </c>
      <c r="E36" s="15">
        <f>SUM(E24:E35)</f>
        <v>360.46</v>
      </c>
      <c r="F36" s="19"/>
    </row>
    <row r="37" spans="1:6" ht="16.2" thickBot="1" x14ac:dyDescent="0.35">
      <c r="A37" s="25"/>
      <c r="B37" s="26"/>
      <c r="C37" s="26"/>
      <c r="D37" s="22"/>
      <c r="E37" s="23"/>
      <c r="F37" s="27"/>
    </row>
    <row r="38" spans="1:6" ht="15" thickBot="1" x14ac:dyDescent="0.35">
      <c r="A38" s="45" t="s">
        <v>92</v>
      </c>
      <c r="B38" s="46"/>
      <c r="C38" s="46"/>
      <c r="D38" s="46"/>
      <c r="E38" s="46"/>
      <c r="F38" s="47"/>
    </row>
    <row r="39" spans="1:6" x14ac:dyDescent="0.3">
      <c r="A39" s="6"/>
      <c r="B39" s="7"/>
      <c r="C39" s="7"/>
      <c r="D39" s="8" t="s">
        <v>22</v>
      </c>
      <c r="E39" s="9"/>
      <c r="F39" s="10"/>
    </row>
    <row r="40" spans="1:6" x14ac:dyDescent="0.3">
      <c r="A40" s="1"/>
      <c r="B40" s="2"/>
      <c r="C40" s="2" t="s">
        <v>23</v>
      </c>
      <c r="D40" s="3" t="s">
        <v>24</v>
      </c>
      <c r="E40" s="4">
        <v>29.74</v>
      </c>
      <c r="F40" s="5" t="s">
        <v>3</v>
      </c>
    </row>
    <row r="41" spans="1:6" x14ac:dyDescent="0.3">
      <c r="A41" s="1"/>
      <c r="B41" s="2"/>
      <c r="C41" s="2" t="s">
        <v>25</v>
      </c>
      <c r="D41" s="3" t="s">
        <v>26</v>
      </c>
      <c r="E41" s="4">
        <v>20.05</v>
      </c>
      <c r="F41" s="5" t="s">
        <v>3</v>
      </c>
    </row>
    <row r="42" spans="1:6" x14ac:dyDescent="0.3">
      <c r="A42" s="1"/>
      <c r="B42" s="2"/>
      <c r="C42" s="2" t="s">
        <v>27</v>
      </c>
      <c r="D42" s="3" t="s">
        <v>28</v>
      </c>
      <c r="E42" s="4">
        <v>21.78</v>
      </c>
      <c r="F42" s="5" t="s">
        <v>3</v>
      </c>
    </row>
    <row r="43" spans="1:6" x14ac:dyDescent="0.3">
      <c r="A43" s="1"/>
      <c r="B43" s="2"/>
      <c r="C43" s="2" t="s">
        <v>29</v>
      </c>
      <c r="D43" s="3" t="s">
        <v>26</v>
      </c>
      <c r="E43" s="4">
        <v>14.14</v>
      </c>
      <c r="F43" s="5" t="s">
        <v>3</v>
      </c>
    </row>
    <row r="44" spans="1:6" x14ac:dyDescent="0.3">
      <c r="A44" s="1"/>
      <c r="B44" s="2"/>
      <c r="C44" s="2" t="s">
        <v>30</v>
      </c>
      <c r="D44" s="3" t="s">
        <v>39</v>
      </c>
      <c r="E44" s="4">
        <v>9.5</v>
      </c>
      <c r="F44" s="5" t="s">
        <v>3</v>
      </c>
    </row>
    <row r="45" spans="1:6" x14ac:dyDescent="0.3">
      <c r="A45" s="1"/>
      <c r="B45" s="2"/>
      <c r="C45" s="2" t="s">
        <v>31</v>
      </c>
      <c r="D45" s="3" t="s">
        <v>21</v>
      </c>
      <c r="E45" s="4">
        <v>16.170000000000002</v>
      </c>
      <c r="F45" s="5" t="s">
        <v>3</v>
      </c>
    </row>
    <row r="46" spans="1:6" x14ac:dyDescent="0.3">
      <c r="A46" s="1"/>
      <c r="B46" s="2"/>
      <c r="C46" s="2" t="s">
        <v>32</v>
      </c>
      <c r="D46" s="3" t="s">
        <v>26</v>
      </c>
      <c r="E46" s="4">
        <v>7.72</v>
      </c>
      <c r="F46" s="5" t="s">
        <v>3</v>
      </c>
    </row>
    <row r="47" spans="1:6" x14ac:dyDescent="0.3">
      <c r="A47" s="1"/>
      <c r="B47" s="2"/>
      <c r="C47" s="2" t="s">
        <v>33</v>
      </c>
      <c r="D47" s="3" t="s">
        <v>34</v>
      </c>
      <c r="E47" s="4">
        <v>4.41</v>
      </c>
      <c r="F47" s="5" t="s">
        <v>3</v>
      </c>
    </row>
    <row r="48" spans="1:6" x14ac:dyDescent="0.3">
      <c r="A48" s="1"/>
      <c r="B48" s="2"/>
      <c r="C48" s="2"/>
      <c r="D48" s="3"/>
      <c r="E48" s="4"/>
      <c r="F48" s="5"/>
    </row>
    <row r="49" spans="1:6" x14ac:dyDescent="0.3">
      <c r="A49" s="6"/>
      <c r="B49" s="7"/>
      <c r="C49" s="7"/>
      <c r="D49" s="8" t="s">
        <v>35</v>
      </c>
      <c r="E49" s="9"/>
      <c r="F49" s="10"/>
    </row>
    <row r="50" spans="1:6" x14ac:dyDescent="0.3">
      <c r="A50" s="1"/>
      <c r="B50" s="2"/>
      <c r="C50" s="2" t="s">
        <v>36</v>
      </c>
      <c r="D50" s="3" t="s">
        <v>37</v>
      </c>
      <c r="E50" s="4" t="s">
        <v>38</v>
      </c>
      <c r="F50" s="5" t="s">
        <v>3</v>
      </c>
    </row>
    <row r="51" spans="1:6" x14ac:dyDescent="0.3">
      <c r="A51" s="1"/>
      <c r="B51" s="2"/>
      <c r="C51" s="2" t="s">
        <v>10</v>
      </c>
      <c r="D51" s="3" t="s">
        <v>106</v>
      </c>
      <c r="E51" s="4" t="s">
        <v>40</v>
      </c>
      <c r="F51" s="5" t="s">
        <v>3</v>
      </c>
    </row>
    <row r="52" spans="1:6" x14ac:dyDescent="0.3">
      <c r="A52" s="1"/>
      <c r="B52" s="2"/>
      <c r="C52" s="2" t="s">
        <v>4</v>
      </c>
      <c r="D52" s="3" t="s">
        <v>41</v>
      </c>
      <c r="E52" s="4" t="s">
        <v>42</v>
      </c>
      <c r="F52" s="5" t="s">
        <v>3</v>
      </c>
    </row>
    <row r="53" spans="1:6" x14ac:dyDescent="0.3">
      <c r="A53" s="1"/>
      <c r="B53" s="2"/>
      <c r="C53" s="2" t="s">
        <v>43</v>
      </c>
      <c r="D53" s="3" t="s">
        <v>41</v>
      </c>
      <c r="E53" s="4" t="s">
        <v>44</v>
      </c>
      <c r="F53" s="5" t="s">
        <v>3</v>
      </c>
    </row>
    <row r="54" spans="1:6" x14ac:dyDescent="0.3">
      <c r="A54" s="1"/>
      <c r="B54" s="2"/>
      <c r="C54" s="2" t="s">
        <v>8</v>
      </c>
      <c r="D54" s="3" t="s">
        <v>37</v>
      </c>
      <c r="E54" s="4" t="s">
        <v>45</v>
      </c>
      <c r="F54" s="5" t="s">
        <v>3</v>
      </c>
    </row>
    <row r="55" spans="1:6" x14ac:dyDescent="0.3">
      <c r="A55" s="1"/>
      <c r="B55" s="2"/>
      <c r="C55" s="2" t="s">
        <v>12</v>
      </c>
      <c r="D55" s="3" t="s">
        <v>46</v>
      </c>
      <c r="E55" s="4" t="s">
        <v>47</v>
      </c>
      <c r="F55" s="5" t="s">
        <v>3</v>
      </c>
    </row>
    <row r="56" spans="1:6" x14ac:dyDescent="0.3">
      <c r="A56" s="1"/>
      <c r="B56" s="2"/>
      <c r="C56" s="2" t="s">
        <v>14</v>
      </c>
      <c r="D56" s="3" t="s">
        <v>48</v>
      </c>
      <c r="E56" s="4" t="s">
        <v>49</v>
      </c>
      <c r="F56" s="5" t="s">
        <v>3</v>
      </c>
    </row>
    <row r="57" spans="1:6" x14ac:dyDescent="0.3">
      <c r="A57" s="1"/>
      <c r="B57" s="2"/>
      <c r="C57" s="2" t="s">
        <v>16</v>
      </c>
      <c r="D57" s="3" t="s">
        <v>41</v>
      </c>
      <c r="E57" s="4">
        <v>18.45</v>
      </c>
      <c r="F57" s="5" t="s">
        <v>3</v>
      </c>
    </row>
    <row r="58" spans="1:6" x14ac:dyDescent="0.3">
      <c r="A58" s="1"/>
      <c r="B58" s="2"/>
      <c r="C58" s="2" t="s">
        <v>18</v>
      </c>
      <c r="D58" s="3" t="s">
        <v>50</v>
      </c>
      <c r="E58" s="4">
        <v>36.08</v>
      </c>
      <c r="F58" s="5" t="s">
        <v>3</v>
      </c>
    </row>
    <row r="59" spans="1:6" x14ac:dyDescent="0.3">
      <c r="A59" s="1"/>
      <c r="B59" s="2"/>
      <c r="C59" s="2" t="s">
        <v>1</v>
      </c>
      <c r="D59" s="3" t="s">
        <v>51</v>
      </c>
      <c r="E59" s="4">
        <v>1.1599999999999999</v>
      </c>
      <c r="F59" s="5" t="s">
        <v>52</v>
      </c>
    </row>
    <row r="60" spans="1:6" x14ac:dyDescent="0.3">
      <c r="A60" s="1"/>
      <c r="B60" s="2"/>
      <c r="C60" s="2" t="s">
        <v>19</v>
      </c>
      <c r="D60" s="3" t="s">
        <v>34</v>
      </c>
      <c r="E60" s="4">
        <v>3.9</v>
      </c>
      <c r="F60" s="5" t="s">
        <v>3</v>
      </c>
    </row>
    <row r="61" spans="1:6" x14ac:dyDescent="0.3">
      <c r="A61" s="1"/>
      <c r="B61" s="2"/>
      <c r="C61" s="2"/>
      <c r="D61" s="3"/>
      <c r="E61" s="4"/>
      <c r="F61" s="5"/>
    </row>
    <row r="62" spans="1:6" x14ac:dyDescent="0.3">
      <c r="A62" s="6"/>
      <c r="B62" s="7"/>
      <c r="C62" s="7"/>
      <c r="D62" s="8" t="s">
        <v>53</v>
      </c>
      <c r="E62" s="9"/>
      <c r="F62" s="10"/>
    </row>
    <row r="63" spans="1:6" x14ac:dyDescent="0.3">
      <c r="A63" s="1"/>
      <c r="B63" s="2"/>
      <c r="C63" s="2" t="s">
        <v>54</v>
      </c>
      <c r="D63" s="3" t="s">
        <v>37</v>
      </c>
      <c r="E63" s="4">
        <v>30.47</v>
      </c>
      <c r="F63" s="5" t="s">
        <v>3</v>
      </c>
    </row>
    <row r="64" spans="1:6" x14ac:dyDescent="0.3">
      <c r="A64" s="1"/>
      <c r="B64" s="2"/>
      <c r="C64" s="2" t="s">
        <v>55</v>
      </c>
      <c r="D64" s="3" t="s">
        <v>41</v>
      </c>
      <c r="E64" s="4">
        <v>17.010000000000002</v>
      </c>
      <c r="F64" s="5" t="s">
        <v>3</v>
      </c>
    </row>
    <row r="65" spans="1:6" x14ac:dyDescent="0.3">
      <c r="A65" s="1"/>
      <c r="B65" s="2"/>
      <c r="C65" s="2" t="s">
        <v>56</v>
      </c>
      <c r="D65" s="3" t="s">
        <v>41</v>
      </c>
      <c r="E65" s="4">
        <v>18.02</v>
      </c>
      <c r="F65" s="5" t="s">
        <v>3</v>
      </c>
    </row>
    <row r="66" spans="1:6" x14ac:dyDescent="0.3">
      <c r="A66" s="1"/>
      <c r="B66" s="2"/>
      <c r="C66" s="2" t="s">
        <v>57</v>
      </c>
      <c r="D66" s="3" t="s">
        <v>37</v>
      </c>
      <c r="E66" s="4">
        <v>5.87</v>
      </c>
      <c r="F66" s="5" t="s">
        <v>3</v>
      </c>
    </row>
    <row r="67" spans="1:6" x14ac:dyDescent="0.3">
      <c r="A67" s="1"/>
      <c r="B67" s="2"/>
      <c r="C67" s="2" t="s">
        <v>58</v>
      </c>
      <c r="D67" s="3" t="s">
        <v>46</v>
      </c>
      <c r="E67" s="4">
        <v>2.39</v>
      </c>
      <c r="F67" s="5" t="s">
        <v>3</v>
      </c>
    </row>
    <row r="68" spans="1:6" x14ac:dyDescent="0.3">
      <c r="A68" s="1"/>
      <c r="B68" s="2"/>
      <c r="C68" s="2" t="s">
        <v>59</v>
      </c>
      <c r="D68" s="3" t="s">
        <v>48</v>
      </c>
      <c r="E68" s="4">
        <v>7.49</v>
      </c>
      <c r="F68" s="5" t="s">
        <v>3</v>
      </c>
    </row>
    <row r="69" spans="1:6" x14ac:dyDescent="0.3">
      <c r="A69" s="1"/>
      <c r="B69" s="2"/>
      <c r="C69" s="2" t="s">
        <v>60</v>
      </c>
      <c r="D69" s="3" t="s">
        <v>61</v>
      </c>
      <c r="E69" s="4">
        <v>15.3</v>
      </c>
      <c r="F69" s="5" t="s">
        <v>3</v>
      </c>
    </row>
    <row r="70" spans="1:6" x14ac:dyDescent="0.3">
      <c r="A70" s="1"/>
      <c r="B70" s="2"/>
      <c r="C70" s="2" t="s">
        <v>62</v>
      </c>
      <c r="D70" s="3" t="s">
        <v>63</v>
      </c>
      <c r="E70" s="4">
        <v>18.79</v>
      </c>
      <c r="F70" s="5" t="s">
        <v>3</v>
      </c>
    </row>
    <row r="71" spans="1:6" x14ac:dyDescent="0.3">
      <c r="A71" s="1"/>
      <c r="B71" s="2"/>
      <c r="C71" s="2" t="s">
        <v>64</v>
      </c>
      <c r="D71" s="3" t="s">
        <v>65</v>
      </c>
      <c r="E71" s="4">
        <v>10.32</v>
      </c>
      <c r="F71" s="5" t="s">
        <v>3</v>
      </c>
    </row>
    <row r="72" spans="1:6" x14ac:dyDescent="0.3">
      <c r="A72" s="1"/>
      <c r="B72" s="2"/>
      <c r="C72" s="2" t="s">
        <v>66</v>
      </c>
      <c r="D72" s="3" t="s">
        <v>41</v>
      </c>
      <c r="E72" s="4">
        <v>15.8</v>
      </c>
      <c r="F72" s="5" t="s">
        <v>3</v>
      </c>
    </row>
    <row r="73" spans="1:6" s="28" customFormat="1" ht="15.6" x14ac:dyDescent="0.3">
      <c r="A73" s="12"/>
      <c r="B73" s="13"/>
      <c r="C73" s="13"/>
      <c r="D73" s="14" t="s">
        <v>94</v>
      </c>
      <c r="E73" s="15">
        <f>SUM(E40:E72)</f>
        <v>324.56</v>
      </c>
      <c r="F73" s="16"/>
    </row>
    <row r="74" spans="1:6" x14ac:dyDescent="0.3">
      <c r="A74" s="1"/>
      <c r="B74" s="2"/>
      <c r="C74" s="2"/>
      <c r="D74" s="11" t="s">
        <v>67</v>
      </c>
      <c r="E74" s="4"/>
      <c r="F74" s="5"/>
    </row>
    <row r="75" spans="1:6" x14ac:dyDescent="0.3">
      <c r="A75" s="1"/>
      <c r="B75" s="2"/>
      <c r="C75" s="2"/>
      <c r="D75" s="3" t="s">
        <v>68</v>
      </c>
      <c r="E75" s="4"/>
      <c r="F75" s="5" t="s">
        <v>3</v>
      </c>
    </row>
    <row r="76" spans="1:6" x14ac:dyDescent="0.3">
      <c r="A76" s="1"/>
      <c r="B76" s="2"/>
      <c r="C76" s="2"/>
      <c r="D76" s="3" t="s">
        <v>69</v>
      </c>
      <c r="E76" s="4"/>
      <c r="F76" s="5"/>
    </row>
    <row r="77" spans="1:6" ht="15" thickBot="1" x14ac:dyDescent="0.35">
      <c r="A77" s="1"/>
      <c r="B77" s="2"/>
      <c r="C77" s="2"/>
      <c r="D77" s="3"/>
      <c r="E77" s="4"/>
      <c r="F77" s="5"/>
    </row>
    <row r="78" spans="1:6" ht="15" thickBot="1" x14ac:dyDescent="0.35">
      <c r="A78" s="40"/>
      <c r="B78" s="41"/>
      <c r="C78" s="41"/>
      <c r="D78" s="42" t="s">
        <v>93</v>
      </c>
      <c r="E78" s="39"/>
      <c r="F78" s="43"/>
    </row>
    <row r="79" spans="1:6" x14ac:dyDescent="0.3">
      <c r="A79" s="1"/>
      <c r="B79" s="2"/>
      <c r="C79" s="2" t="s">
        <v>36</v>
      </c>
      <c r="D79" s="3" t="s">
        <v>11</v>
      </c>
      <c r="E79" s="4">
        <v>12.8</v>
      </c>
      <c r="F79" s="5" t="s">
        <v>3</v>
      </c>
    </row>
    <row r="80" spans="1:6" x14ac:dyDescent="0.3">
      <c r="A80" s="1"/>
      <c r="B80" s="2"/>
      <c r="C80" s="2" t="s">
        <v>10</v>
      </c>
      <c r="D80" s="3" t="s">
        <v>37</v>
      </c>
      <c r="E80" s="4">
        <v>4.7</v>
      </c>
      <c r="F80" s="5" t="s">
        <v>3</v>
      </c>
    </row>
    <row r="81" spans="1:6" x14ac:dyDescent="0.3">
      <c r="A81" s="1"/>
      <c r="B81" s="2"/>
      <c r="C81" s="2" t="s">
        <v>4</v>
      </c>
      <c r="D81" s="3" t="s">
        <v>46</v>
      </c>
      <c r="E81" s="4">
        <v>4.4000000000000004</v>
      </c>
      <c r="F81" s="5" t="s">
        <v>3</v>
      </c>
    </row>
    <row r="82" spans="1:6" x14ac:dyDescent="0.3">
      <c r="A82" s="1"/>
      <c r="B82" s="2"/>
      <c r="C82" s="2" t="s">
        <v>8</v>
      </c>
      <c r="D82" s="3" t="s">
        <v>21</v>
      </c>
      <c r="E82" s="4">
        <v>18.7</v>
      </c>
      <c r="F82" s="5" t="s">
        <v>3</v>
      </c>
    </row>
    <row r="83" spans="1:6" x14ac:dyDescent="0.3">
      <c r="A83" s="1"/>
      <c r="B83" s="2"/>
      <c r="C83" s="2" t="s">
        <v>12</v>
      </c>
      <c r="D83" s="3" t="s">
        <v>70</v>
      </c>
      <c r="E83" s="4">
        <v>7.5</v>
      </c>
      <c r="F83" s="5" t="s">
        <v>3</v>
      </c>
    </row>
    <row r="84" spans="1:6" x14ac:dyDescent="0.3">
      <c r="A84" s="1"/>
      <c r="B84" s="2"/>
      <c r="C84" s="2" t="s">
        <v>14</v>
      </c>
      <c r="D84" s="3" t="s">
        <v>71</v>
      </c>
      <c r="E84" s="4">
        <v>19.2</v>
      </c>
      <c r="F84" s="5" t="s">
        <v>3</v>
      </c>
    </row>
    <row r="85" spans="1:6" x14ac:dyDescent="0.3">
      <c r="A85" s="1"/>
      <c r="B85" s="2"/>
      <c r="C85" s="2" t="s">
        <v>16</v>
      </c>
      <c r="D85" s="3" t="s">
        <v>72</v>
      </c>
      <c r="E85" s="4">
        <v>15.9</v>
      </c>
      <c r="F85" s="5" t="s">
        <v>3</v>
      </c>
    </row>
    <row r="86" spans="1:6" x14ac:dyDescent="0.3">
      <c r="A86" s="1"/>
      <c r="B86" s="2"/>
      <c r="C86" s="2" t="s">
        <v>18</v>
      </c>
      <c r="D86" s="3" t="s">
        <v>41</v>
      </c>
      <c r="E86" s="4">
        <v>13.1</v>
      </c>
      <c r="F86" s="5" t="s">
        <v>3</v>
      </c>
    </row>
    <row r="87" spans="1:6" x14ac:dyDescent="0.3">
      <c r="A87" s="1"/>
      <c r="B87" s="2"/>
      <c r="C87" s="2" t="s">
        <v>1</v>
      </c>
      <c r="D87" s="3" t="s">
        <v>41</v>
      </c>
      <c r="E87" s="4">
        <v>19.100000000000001</v>
      </c>
      <c r="F87" s="5" t="s">
        <v>3</v>
      </c>
    </row>
    <row r="88" spans="1:6" x14ac:dyDescent="0.3">
      <c r="A88" s="1"/>
      <c r="B88" s="2"/>
      <c r="C88" s="2" t="s">
        <v>19</v>
      </c>
      <c r="D88" s="3" t="s">
        <v>41</v>
      </c>
      <c r="E88" s="4">
        <v>13.3</v>
      </c>
      <c r="F88" s="5" t="s">
        <v>3</v>
      </c>
    </row>
    <row r="89" spans="1:6" x14ac:dyDescent="0.3">
      <c r="A89" s="1"/>
      <c r="B89" s="2"/>
      <c r="C89" s="2" t="s">
        <v>6</v>
      </c>
      <c r="D89" s="3" t="s">
        <v>41</v>
      </c>
      <c r="E89" s="4">
        <v>18.399999999999999</v>
      </c>
      <c r="F89" s="5" t="s">
        <v>3</v>
      </c>
    </row>
    <row r="90" spans="1:6" x14ac:dyDescent="0.3">
      <c r="A90" s="1"/>
      <c r="B90" s="2"/>
      <c r="C90" s="2" t="s">
        <v>73</v>
      </c>
      <c r="D90" s="3" t="s">
        <v>48</v>
      </c>
      <c r="E90" s="4">
        <v>13.7</v>
      </c>
      <c r="F90" s="5" t="s">
        <v>3</v>
      </c>
    </row>
    <row r="91" spans="1:6" x14ac:dyDescent="0.3">
      <c r="A91" s="1"/>
      <c r="B91" s="2"/>
      <c r="C91" s="2" t="s">
        <v>74</v>
      </c>
      <c r="D91" s="3" t="s">
        <v>75</v>
      </c>
      <c r="E91" s="4">
        <v>11.8</v>
      </c>
      <c r="F91" s="5" t="s">
        <v>3</v>
      </c>
    </row>
    <row r="92" spans="1:6" x14ac:dyDescent="0.3">
      <c r="A92" s="1"/>
      <c r="B92" s="2"/>
      <c r="C92" s="2" t="s">
        <v>76</v>
      </c>
      <c r="D92" s="3" t="s">
        <v>77</v>
      </c>
      <c r="E92" s="4">
        <v>4.3</v>
      </c>
      <c r="F92" s="5" t="s">
        <v>3</v>
      </c>
    </row>
    <row r="93" spans="1:6" x14ac:dyDescent="0.3">
      <c r="A93" s="1"/>
      <c r="B93" s="2"/>
      <c r="C93" s="2" t="s">
        <v>78</v>
      </c>
      <c r="D93" s="3" t="s">
        <v>79</v>
      </c>
      <c r="E93" s="4">
        <v>7.8</v>
      </c>
      <c r="F93" s="5" t="s">
        <v>3</v>
      </c>
    </row>
    <row r="94" spans="1:6" x14ac:dyDescent="0.3">
      <c r="A94" s="1"/>
      <c r="B94" s="2"/>
      <c r="C94" s="2" t="s">
        <v>80</v>
      </c>
      <c r="D94" s="3" t="s">
        <v>46</v>
      </c>
      <c r="E94" s="4">
        <v>4.7</v>
      </c>
      <c r="F94" s="5" t="s">
        <v>3</v>
      </c>
    </row>
    <row r="95" spans="1:6" x14ac:dyDescent="0.3">
      <c r="A95" s="1"/>
      <c r="B95" s="2"/>
      <c r="C95" s="2" t="s">
        <v>81</v>
      </c>
      <c r="D95" s="3" t="s">
        <v>48</v>
      </c>
      <c r="E95" s="4">
        <v>12.4</v>
      </c>
      <c r="F95" s="5" t="s">
        <v>3</v>
      </c>
    </row>
    <row r="96" spans="1:6" x14ac:dyDescent="0.3">
      <c r="A96" s="1"/>
      <c r="B96" s="2"/>
      <c r="C96" s="2" t="s">
        <v>82</v>
      </c>
      <c r="D96" s="3" t="s">
        <v>21</v>
      </c>
      <c r="E96" s="4">
        <v>17.829999999999998</v>
      </c>
      <c r="F96" s="5" t="s">
        <v>3</v>
      </c>
    </row>
    <row r="97" spans="1:6" x14ac:dyDescent="0.3">
      <c r="A97" s="1"/>
      <c r="B97" s="2"/>
      <c r="C97" s="2" t="s">
        <v>83</v>
      </c>
      <c r="D97" s="3" t="s">
        <v>41</v>
      </c>
      <c r="E97" s="4">
        <v>18.399999999999999</v>
      </c>
      <c r="F97" s="5" t="s">
        <v>3</v>
      </c>
    </row>
    <row r="98" spans="1:6" x14ac:dyDescent="0.3">
      <c r="A98" s="1"/>
      <c r="B98" s="2"/>
      <c r="C98" s="2" t="s">
        <v>84</v>
      </c>
      <c r="D98" s="3" t="s">
        <v>41</v>
      </c>
      <c r="E98" s="4">
        <v>13.3</v>
      </c>
      <c r="F98" s="5" t="s">
        <v>3</v>
      </c>
    </row>
    <row r="99" spans="1:6" x14ac:dyDescent="0.3">
      <c r="A99" s="1"/>
      <c r="B99" s="2"/>
      <c r="C99" s="2" t="s">
        <v>85</v>
      </c>
      <c r="D99" s="3" t="s">
        <v>41</v>
      </c>
      <c r="E99" s="4">
        <v>18.899999999999999</v>
      </c>
      <c r="F99" s="5" t="s">
        <v>3</v>
      </c>
    </row>
    <row r="100" spans="1:6" x14ac:dyDescent="0.3">
      <c r="A100" s="1"/>
      <c r="B100" s="2"/>
      <c r="C100" s="2" t="s">
        <v>86</v>
      </c>
      <c r="D100" s="3" t="s">
        <v>41</v>
      </c>
      <c r="E100" s="4">
        <v>13.1</v>
      </c>
      <c r="F100" s="5" t="s">
        <v>3</v>
      </c>
    </row>
    <row r="101" spans="1:6" x14ac:dyDescent="0.3">
      <c r="A101" s="1"/>
      <c r="B101" s="2"/>
      <c r="C101" s="2" t="s">
        <v>87</v>
      </c>
      <c r="D101" s="3" t="s">
        <v>72</v>
      </c>
      <c r="E101" s="4">
        <v>16.2</v>
      </c>
      <c r="F101" s="5" t="s">
        <v>3</v>
      </c>
    </row>
    <row r="102" spans="1:6" x14ac:dyDescent="0.3">
      <c r="A102" s="1"/>
      <c r="B102" s="2"/>
      <c r="C102" s="2" t="s">
        <v>88</v>
      </c>
      <c r="D102" s="3" t="s">
        <v>71</v>
      </c>
      <c r="E102" s="4">
        <v>23.1</v>
      </c>
      <c r="F102" s="5" t="s">
        <v>3</v>
      </c>
    </row>
    <row r="103" spans="1:6" x14ac:dyDescent="0.3">
      <c r="A103" s="1"/>
      <c r="B103" s="2"/>
      <c r="C103" s="2" t="s">
        <v>89</v>
      </c>
      <c r="D103" s="3" t="s">
        <v>70</v>
      </c>
      <c r="E103" s="4">
        <v>6.8</v>
      </c>
      <c r="F103" s="5" t="s">
        <v>3</v>
      </c>
    </row>
    <row r="104" spans="1:6" ht="15.6" x14ac:dyDescent="0.3">
      <c r="A104" s="12"/>
      <c r="B104" s="13"/>
      <c r="C104" s="13"/>
      <c r="D104" s="14" t="s">
        <v>94</v>
      </c>
      <c r="E104" s="15">
        <f>SUM(E79:E103)</f>
        <v>329.43000000000012</v>
      </c>
      <c r="F104" s="16"/>
    </row>
    <row r="105" spans="1:6" x14ac:dyDescent="0.3">
      <c r="A105" s="37"/>
      <c r="B105" s="38"/>
      <c r="C105" s="48" t="s">
        <v>105</v>
      </c>
      <c r="D105" s="49"/>
      <c r="E105" s="49"/>
      <c r="F105" s="50"/>
    </row>
    <row r="106" spans="1:6" x14ac:dyDescent="0.3">
      <c r="C106" s="29"/>
      <c r="D106" s="30" t="s">
        <v>96</v>
      </c>
      <c r="E106" s="29"/>
      <c r="F106" s="29"/>
    </row>
    <row r="107" spans="1:6" x14ac:dyDescent="0.3">
      <c r="C107" s="31" t="s">
        <v>36</v>
      </c>
      <c r="D107" s="32" t="s">
        <v>97</v>
      </c>
      <c r="E107" s="33">
        <v>9</v>
      </c>
      <c r="F107" s="34" t="s">
        <v>98</v>
      </c>
    </row>
    <row r="108" spans="1:6" x14ac:dyDescent="0.3">
      <c r="C108" s="31" t="s">
        <v>10</v>
      </c>
      <c r="D108" s="32" t="s">
        <v>75</v>
      </c>
      <c r="E108" s="33">
        <v>22</v>
      </c>
      <c r="F108" s="34" t="s">
        <v>98</v>
      </c>
    </row>
    <row r="109" spans="1:6" x14ac:dyDescent="0.3">
      <c r="C109" s="31" t="s">
        <v>4</v>
      </c>
      <c r="D109" s="32" t="s">
        <v>99</v>
      </c>
      <c r="E109" s="33">
        <v>3.52</v>
      </c>
      <c r="F109" s="34" t="s">
        <v>98</v>
      </c>
    </row>
    <row r="110" spans="1:6" x14ac:dyDescent="0.3">
      <c r="C110" s="35"/>
      <c r="D110" s="30" t="s">
        <v>100</v>
      </c>
      <c r="E110" s="36"/>
      <c r="F110" s="29"/>
    </row>
    <row r="111" spans="1:6" x14ac:dyDescent="0.3">
      <c r="C111" s="31" t="s">
        <v>43</v>
      </c>
      <c r="D111" s="32" t="s">
        <v>11</v>
      </c>
      <c r="E111" s="33">
        <v>11.77</v>
      </c>
      <c r="F111" s="34" t="s">
        <v>98</v>
      </c>
    </row>
    <row r="112" spans="1:6" x14ac:dyDescent="0.3">
      <c r="C112" s="31" t="s">
        <v>8</v>
      </c>
      <c r="D112" s="32" t="s">
        <v>46</v>
      </c>
      <c r="E112" s="33">
        <v>4.07</v>
      </c>
      <c r="F112" s="34" t="s">
        <v>98</v>
      </c>
    </row>
    <row r="113" spans="3:6" x14ac:dyDescent="0.3">
      <c r="C113" s="31" t="s">
        <v>12</v>
      </c>
      <c r="D113" s="32" t="s">
        <v>101</v>
      </c>
      <c r="E113" s="33">
        <v>53.63</v>
      </c>
      <c r="F113" s="34" t="s">
        <v>98</v>
      </c>
    </row>
    <row r="114" spans="3:6" x14ac:dyDescent="0.3">
      <c r="C114" s="31" t="s">
        <v>14</v>
      </c>
      <c r="D114" s="32" t="s">
        <v>15</v>
      </c>
      <c r="E114" s="33">
        <v>12.45</v>
      </c>
      <c r="F114" s="34" t="s">
        <v>98</v>
      </c>
    </row>
    <row r="115" spans="3:6" x14ac:dyDescent="0.3">
      <c r="C115" s="31" t="s">
        <v>16</v>
      </c>
      <c r="D115" s="32" t="s">
        <v>102</v>
      </c>
      <c r="E115" s="33">
        <v>20.75</v>
      </c>
      <c r="F115" s="34" t="s">
        <v>98</v>
      </c>
    </row>
    <row r="116" spans="3:6" x14ac:dyDescent="0.3">
      <c r="C116" s="31" t="s">
        <v>18</v>
      </c>
      <c r="D116" s="32" t="s">
        <v>102</v>
      </c>
      <c r="E116" s="33">
        <v>23.86</v>
      </c>
      <c r="F116" s="34" t="s">
        <v>98</v>
      </c>
    </row>
    <row r="117" spans="3:6" x14ac:dyDescent="0.3">
      <c r="C117" s="31" t="s">
        <v>1</v>
      </c>
      <c r="D117" s="32" t="s">
        <v>48</v>
      </c>
      <c r="E117" s="33">
        <v>16.600000000000001</v>
      </c>
      <c r="F117" s="34" t="s">
        <v>98</v>
      </c>
    </row>
    <row r="118" spans="3:6" x14ac:dyDescent="0.3">
      <c r="C118" s="31" t="s">
        <v>19</v>
      </c>
      <c r="D118" s="32" t="s">
        <v>15</v>
      </c>
      <c r="E118" s="33">
        <v>13.9</v>
      </c>
      <c r="F118" s="34" t="s">
        <v>98</v>
      </c>
    </row>
    <row r="119" spans="3:6" x14ac:dyDescent="0.3">
      <c r="C119" s="31" t="s">
        <v>6</v>
      </c>
      <c r="D119" s="32" t="s">
        <v>37</v>
      </c>
      <c r="E119" s="33">
        <v>1.74</v>
      </c>
      <c r="F119" s="34" t="s">
        <v>98</v>
      </c>
    </row>
    <row r="120" spans="3:6" x14ac:dyDescent="0.3">
      <c r="C120" s="31" t="s">
        <v>73</v>
      </c>
      <c r="D120" s="32" t="s">
        <v>46</v>
      </c>
      <c r="E120" s="33">
        <v>2.16</v>
      </c>
      <c r="F120" s="34" t="s">
        <v>98</v>
      </c>
    </row>
    <row r="121" spans="3:6" x14ac:dyDescent="0.3">
      <c r="C121" s="31" t="s">
        <v>74</v>
      </c>
      <c r="D121" s="32" t="s">
        <v>21</v>
      </c>
      <c r="E121" s="33">
        <v>16.68</v>
      </c>
      <c r="F121" s="34" t="s">
        <v>98</v>
      </c>
    </row>
    <row r="122" spans="3:6" x14ac:dyDescent="0.3">
      <c r="C122" s="31" t="s">
        <v>76</v>
      </c>
      <c r="D122" s="32" t="s">
        <v>103</v>
      </c>
      <c r="E122" s="33">
        <v>13.25</v>
      </c>
      <c r="F122" s="34" t="s">
        <v>98</v>
      </c>
    </row>
    <row r="123" spans="3:6" x14ac:dyDescent="0.3">
      <c r="C123" s="35"/>
      <c r="D123" s="30" t="s">
        <v>104</v>
      </c>
      <c r="E123" s="36"/>
      <c r="F123" s="29"/>
    </row>
    <row r="124" spans="3:6" x14ac:dyDescent="0.3">
      <c r="C124" s="31" t="s">
        <v>43</v>
      </c>
      <c r="D124" s="32" t="s">
        <v>11</v>
      </c>
      <c r="E124" s="33">
        <v>11.77</v>
      </c>
      <c r="F124" s="34" t="s">
        <v>98</v>
      </c>
    </row>
    <row r="125" spans="3:6" x14ac:dyDescent="0.3">
      <c r="C125" s="31" t="s">
        <v>8</v>
      </c>
      <c r="D125" s="32" t="s">
        <v>46</v>
      </c>
      <c r="E125" s="33">
        <v>4.07</v>
      </c>
      <c r="F125" s="34" t="s">
        <v>98</v>
      </c>
    </row>
    <row r="126" spans="3:6" x14ac:dyDescent="0.3">
      <c r="C126" s="31" t="s">
        <v>12</v>
      </c>
      <c r="D126" s="32" t="s">
        <v>101</v>
      </c>
      <c r="E126" s="33">
        <v>53.63</v>
      </c>
      <c r="F126" s="34" t="s">
        <v>98</v>
      </c>
    </row>
    <row r="127" spans="3:6" x14ac:dyDescent="0.3">
      <c r="C127" s="31" t="s">
        <v>14</v>
      </c>
      <c r="D127" s="32" t="s">
        <v>15</v>
      </c>
      <c r="E127" s="33">
        <v>12.45</v>
      </c>
      <c r="F127" s="34" t="s">
        <v>98</v>
      </c>
    </row>
    <row r="128" spans="3:6" x14ac:dyDescent="0.3">
      <c r="C128" s="31" t="s">
        <v>16</v>
      </c>
      <c r="D128" s="32" t="s">
        <v>102</v>
      </c>
      <c r="E128" s="33">
        <v>20.75</v>
      </c>
      <c r="F128" s="34" t="s">
        <v>98</v>
      </c>
    </row>
    <row r="129" spans="1:6" x14ac:dyDescent="0.3">
      <c r="C129" s="31" t="s">
        <v>18</v>
      </c>
      <c r="D129" s="32" t="s">
        <v>102</v>
      </c>
      <c r="E129" s="33">
        <v>23.86</v>
      </c>
      <c r="F129" s="34" t="s">
        <v>98</v>
      </c>
    </row>
    <row r="130" spans="1:6" x14ac:dyDescent="0.3">
      <c r="C130" s="31" t="s">
        <v>1</v>
      </c>
      <c r="D130" s="32" t="s">
        <v>48</v>
      </c>
      <c r="E130" s="33">
        <v>16.600000000000001</v>
      </c>
      <c r="F130" s="34" t="s">
        <v>98</v>
      </c>
    </row>
    <row r="131" spans="1:6" x14ac:dyDescent="0.3">
      <c r="C131" s="31" t="s">
        <v>19</v>
      </c>
      <c r="D131" s="32" t="s">
        <v>15</v>
      </c>
      <c r="E131" s="33">
        <v>13.9</v>
      </c>
      <c r="F131" s="34" t="s">
        <v>98</v>
      </c>
    </row>
    <row r="132" spans="1:6" x14ac:dyDescent="0.3">
      <c r="C132" s="31" t="s">
        <v>6</v>
      </c>
      <c r="D132" s="32" t="s">
        <v>37</v>
      </c>
      <c r="E132" s="33">
        <v>1.74</v>
      </c>
      <c r="F132" s="34" t="s">
        <v>98</v>
      </c>
    </row>
    <row r="133" spans="1:6" x14ac:dyDescent="0.3">
      <c r="C133" s="31" t="s">
        <v>73</v>
      </c>
      <c r="D133" s="32" t="s">
        <v>46</v>
      </c>
      <c r="E133" s="33">
        <v>2.16</v>
      </c>
      <c r="F133" s="34" t="s">
        <v>98</v>
      </c>
    </row>
    <row r="134" spans="1:6" x14ac:dyDescent="0.3">
      <c r="C134" s="31" t="s">
        <v>74</v>
      </c>
      <c r="D134" s="32" t="s">
        <v>21</v>
      </c>
      <c r="E134" s="33">
        <v>16.68</v>
      </c>
      <c r="F134" s="34" t="s">
        <v>98</v>
      </c>
    </row>
    <row r="135" spans="1:6" x14ac:dyDescent="0.3">
      <c r="C135" s="31" t="s">
        <v>76</v>
      </c>
      <c r="D135" s="32" t="s">
        <v>103</v>
      </c>
      <c r="E135" s="33">
        <v>13.25</v>
      </c>
      <c r="F135" s="34" t="s">
        <v>98</v>
      </c>
    </row>
    <row r="136" spans="1:6" ht="15.6" x14ac:dyDescent="0.3">
      <c r="A136" s="12"/>
      <c r="B136" s="13"/>
      <c r="C136" s="13"/>
      <c r="D136" s="14" t="s">
        <v>94</v>
      </c>
      <c r="E136" s="15">
        <f>SUM(E107:E135)</f>
        <v>416.24000000000007</v>
      </c>
      <c r="F136" s="16"/>
    </row>
    <row r="137" spans="1:6" x14ac:dyDescent="0.3">
      <c r="A137" s="1"/>
      <c r="B137" s="2"/>
      <c r="C137" s="2"/>
      <c r="D137" s="11" t="s">
        <v>67</v>
      </c>
      <c r="E137" s="4"/>
      <c r="F137" s="5"/>
    </row>
    <row r="138" spans="1:6" x14ac:dyDescent="0.3">
      <c r="A138" s="1"/>
      <c r="B138" s="2"/>
      <c r="C138" s="2"/>
      <c r="D138" s="3" t="s">
        <v>68</v>
      </c>
      <c r="E138" s="4"/>
      <c r="F138" s="5" t="s">
        <v>3</v>
      </c>
    </row>
    <row r="139" spans="1:6" x14ac:dyDescent="0.3">
      <c r="A139" s="1"/>
      <c r="B139" s="2"/>
      <c r="C139" s="2"/>
      <c r="D139" s="3" t="s">
        <v>69</v>
      </c>
      <c r="E139" s="4"/>
      <c r="F139" s="5"/>
    </row>
  </sheetData>
  <mergeCells count="6">
    <mergeCell ref="A3:F3"/>
    <mergeCell ref="A4:F4"/>
    <mergeCell ref="A22:F22"/>
    <mergeCell ref="A38:F38"/>
    <mergeCell ref="A6:F6"/>
    <mergeCell ref="C105:F105"/>
  </mergeCells>
  <conditionalFormatting sqref="A23:F37 E79:F104 A105:C105">
    <cfRule type="cellIs" dxfId="20" priority="23" stopIfTrue="1" operator="equal">
      <formula>0</formula>
    </cfRule>
  </conditionalFormatting>
  <conditionalFormatting sqref="A7:D21">
    <cfRule type="cellIs" dxfId="19" priority="22" stopIfTrue="1" operator="equal">
      <formula>0</formula>
    </cfRule>
  </conditionalFormatting>
  <conditionalFormatting sqref="E7:E21">
    <cfRule type="cellIs" dxfId="18" priority="21" stopIfTrue="1" operator="equal">
      <formula>0</formula>
    </cfRule>
  </conditionalFormatting>
  <conditionalFormatting sqref="F7:F21">
    <cfRule type="cellIs" dxfId="17" priority="20" stopIfTrue="1" operator="equal">
      <formula>0</formula>
    </cfRule>
  </conditionalFormatting>
  <conditionalFormatting sqref="A40:D40">
    <cfRule type="cellIs" dxfId="16" priority="19" stopIfTrue="1" operator="equal">
      <formula>0</formula>
    </cfRule>
  </conditionalFormatting>
  <conditionalFormatting sqref="E40">
    <cfRule type="cellIs" dxfId="15" priority="18" stopIfTrue="1" operator="equal">
      <formula>0</formula>
    </cfRule>
  </conditionalFormatting>
  <conditionalFormatting sqref="F40">
    <cfRule type="cellIs" dxfId="14" priority="17" stopIfTrue="1" operator="equal">
      <formula>0</formula>
    </cfRule>
  </conditionalFormatting>
  <conditionalFormatting sqref="A41:D48 A50:D61 A63:D77">
    <cfRule type="cellIs" dxfId="13" priority="16" stopIfTrue="1" operator="equal">
      <formula>0</formula>
    </cfRule>
  </conditionalFormatting>
  <conditionalFormatting sqref="E41:E48 E50:E61 E63:E77">
    <cfRule type="cellIs" dxfId="12" priority="15" stopIfTrue="1" operator="equal">
      <formula>0</formula>
    </cfRule>
  </conditionalFormatting>
  <conditionalFormatting sqref="F41:F48 F50:F61 F63:F77">
    <cfRule type="cellIs" dxfId="11" priority="14" stopIfTrue="1" operator="equal">
      <formula>0</formula>
    </cfRule>
  </conditionalFormatting>
  <conditionalFormatting sqref="A79:D103 A104:C104">
    <cfRule type="cellIs" dxfId="10" priority="13" stopIfTrue="1" operator="equal">
      <formula>0</formula>
    </cfRule>
  </conditionalFormatting>
  <conditionalFormatting sqref="D104">
    <cfRule type="cellIs" dxfId="9" priority="10" stopIfTrue="1" operator="equal">
      <formula>0</formula>
    </cfRule>
  </conditionalFormatting>
  <conditionalFormatting sqref="A137:D138">
    <cfRule type="cellIs" dxfId="8" priority="9" stopIfTrue="1" operator="equal">
      <formula>0</formula>
    </cfRule>
  </conditionalFormatting>
  <conditionalFormatting sqref="E137:E138">
    <cfRule type="cellIs" dxfId="7" priority="8" stopIfTrue="1" operator="equal">
      <formula>0</formula>
    </cfRule>
  </conditionalFormatting>
  <conditionalFormatting sqref="F137:F138">
    <cfRule type="cellIs" dxfId="6" priority="7" stopIfTrue="1" operator="equal">
      <formula>0</formula>
    </cfRule>
  </conditionalFormatting>
  <conditionalFormatting sqref="A139:D139">
    <cfRule type="cellIs" dxfId="5" priority="6" stopIfTrue="1" operator="equal">
      <formula>0</formula>
    </cfRule>
  </conditionalFormatting>
  <conditionalFormatting sqref="E139">
    <cfRule type="cellIs" dxfId="4" priority="5" stopIfTrue="1" operator="equal">
      <formula>0</formula>
    </cfRule>
  </conditionalFormatting>
  <conditionalFormatting sqref="F139">
    <cfRule type="cellIs" dxfId="3" priority="4" stopIfTrue="1" operator="equal">
      <formula>0</formula>
    </cfRule>
  </conditionalFormatting>
  <conditionalFormatting sqref="E136:F136">
    <cfRule type="cellIs" dxfId="2" priority="3" stopIfTrue="1" operator="equal">
      <formula>0</formula>
    </cfRule>
  </conditionalFormatting>
  <conditionalFormatting sqref="A136:C136">
    <cfRule type="cellIs" dxfId="1" priority="2" stopIfTrue="1" operator="equal">
      <formula>0</formula>
    </cfRule>
  </conditionalFormatting>
  <conditionalFormatting sqref="D136">
    <cfRule type="cellIs" dxfId="0" priority="1" stopIfTrue="1" operator="equal">
      <formula>0</formula>
    </cfRule>
  </conditionalFormatting>
  <pageMargins left="0.7" right="0.7" top="0.78740157499999996" bottom="0.78740157499999996" header="0.3" footer="0.3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Kupcová Gabriela</dc:creator>
  <cp:lastModifiedBy>Kupcová Gabriela</cp:lastModifiedBy>
  <cp:lastPrinted>2021-10-04T09:32:16Z</cp:lastPrinted>
  <dcterms:created xsi:type="dcterms:W3CDTF">2021-09-14T08:03:40Z</dcterms:created>
  <dcterms:modified xsi:type="dcterms:W3CDTF">2023-05-18T12:32:10Z</dcterms:modified>
</cp:coreProperties>
</file>